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Revisadas art. 33 Tesorería 20_11_19-20191121T180412Z-001\Revisadas art. 33 Tesorería 20_11_19\"/>
    </mc:Choice>
  </mc:AlternateContent>
  <bookViews>
    <workbookView xWindow="0" yWindow="0" windowWidth="28800" windowHeight="11730"/>
  </bookViews>
  <sheets>
    <sheet name="Reporte de Formatos" sheetId="1" r:id="rId1"/>
    <sheet name="Hidden_1" sheetId="2" r:id="rId2"/>
  </sheets>
  <definedNames>
    <definedName name="Hidden_19">Hidden_1!$A$1:$A$2</definedName>
  </definedNames>
  <calcPr calcId="162913"/>
</workbook>
</file>

<file path=xl/calcChain.xml><?xml version="1.0" encoding="utf-8"?>
<calcChain xmlns="http://schemas.openxmlformats.org/spreadsheetml/2006/main">
  <c r="N13" i="1" l="1"/>
  <c r="L12" i="1"/>
  <c r="N12" i="1" s="1"/>
  <c r="L11" i="1"/>
  <c r="N11" i="1" s="1"/>
  <c r="L10" i="1"/>
  <c r="N10" i="1" s="1"/>
  <c r="L9" i="1"/>
  <c r="N9" i="1" s="1"/>
  <c r="L8" i="1"/>
  <c r="N8" i="1" s="1"/>
</calcChain>
</file>

<file path=xl/sharedStrings.xml><?xml version="1.0" encoding="utf-8"?>
<sst xmlns="http://schemas.openxmlformats.org/spreadsheetml/2006/main" count="112" uniqueCount="78">
  <si>
    <t>48583</t>
  </si>
  <si>
    <t>TÍTULO</t>
  </si>
  <si>
    <t>NOMBRE CORTO</t>
  </si>
  <si>
    <t>DESCRIPCIÓN</t>
  </si>
  <si>
    <t>Tabulador de remuneraciones de integrantes de órganos de dirección</t>
  </si>
  <si>
    <t>LTAIPG33F1_XVI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</si>
  <si>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</si>
  <si>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</si>
  <si>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</si>
  <si>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</si>
  <si>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</si>
  <si>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</si>
  <si>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</si>
  <si>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</si>
  <si>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429127</t>
  </si>
  <si>
    <t>429132</t>
  </si>
  <si>
    <t>429133</t>
  </si>
  <si>
    <t>429135</t>
  </si>
  <si>
    <t>429118</t>
  </si>
  <si>
    <t>429125</t>
  </si>
  <si>
    <t>429120</t>
  </si>
  <si>
    <t>429126</t>
  </si>
  <si>
    <t>429122</t>
  </si>
  <si>
    <t>429131</t>
  </si>
  <si>
    <t>429123</t>
  </si>
  <si>
    <t>429129</t>
  </si>
  <si>
    <t>429130</t>
  </si>
  <si>
    <t>429119</t>
  </si>
  <si>
    <t>429134</t>
  </si>
  <si>
    <t>429128</t>
  </si>
  <si>
    <t>429121</t>
  </si>
  <si>
    <t>429124</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</si>
  <si>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</si>
  <si>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</si>
  <si>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</si>
  <si>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</si>
  <si>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</si>
  <si>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</si>
  <si>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</si>
  <si>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</si>
  <si>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</si>
  <si>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</si>
  <si>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</si>
  <si>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</si>
  <si>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</si>
  <si>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</si>
  <si>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</si>
  <si>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</si>
  <si>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</si>
  <si>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</si>
  <si>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</si>
  <si>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</si>
  <si>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</si>
  <si>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Coordinador estatal</t>
  </si>
  <si>
    <t>Rodrigo</t>
  </si>
  <si>
    <t>González</t>
  </si>
  <si>
    <t>Zaragoza</t>
  </si>
  <si>
    <t>Coordinación Estatal</t>
  </si>
  <si>
    <t>Comisión Operativa Estatal</t>
  </si>
  <si>
    <t>Secretario de Acuerdos</t>
  </si>
  <si>
    <t>Manuel Andrés</t>
  </si>
  <si>
    <t>Navarro</t>
  </si>
  <si>
    <t>Caraza</t>
  </si>
  <si>
    <t>Tesorera Estatal</t>
  </si>
  <si>
    <t>Fanny Viviana</t>
  </si>
  <si>
    <t>Frausto</t>
  </si>
  <si>
    <t>Dávila</t>
  </si>
  <si>
    <t>Tesorera estatal</t>
  </si>
  <si>
    <t>Finanzas</t>
  </si>
  <si>
    <t>Integrante de la Comisión Operativa Estatal</t>
  </si>
  <si>
    <t>Ma Carmen</t>
  </si>
  <si>
    <t>Rivera</t>
  </si>
  <si>
    <t>Hernández</t>
  </si>
  <si>
    <t>Mauricio</t>
  </si>
  <si>
    <t>Cordero</t>
  </si>
  <si>
    <t>Luis Guillermo</t>
  </si>
  <si>
    <t>Ortiz</t>
  </si>
  <si>
    <t>Alva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</si>
</sst>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L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2019</v>
      </c>
      <c r="B8" s="2">
        <v>43647</v>
      </c>
      <c r="C8" s="2">
        <v>43738</v>
      </c>
      <c r="D8" t="s">
        <v>53</v>
      </c>
      <c r="E8" t="s">
        <v>54</v>
      </c>
      <c r="F8" t="s">
        <v>55</v>
      </c>
      <c r="G8" t="s">
        <v>56</v>
      </c>
      <c r="H8" t="s">
        <v>57</v>
      </c>
      <c r="I8" t="s">
        <v>58</v>
      </c>
      <c r="J8" t="s">
        <v>51</v>
      </c>
      <c r="K8">
        <v>40000</v>
      </c>
      <c r="L8">
        <f>4128*2</f>
        <v>8256</v>
      </c>
      <c r="M8">
        <v>0</v>
      </c>
      <c r="N8">
        <f>K8+L8</f>
        <v>48256</v>
      </c>
      <c r="O8" t="s">
        <v>68</v>
      </c>
      <c r="P8" s="2">
        <v>43753</v>
      </c>
      <c r="Q8" s="2">
        <v>43788</v>
      </c>
    </row>
    <row r="9" spans="1:18" x14ac:dyDescent="0.25">
      <c r="A9">
        <v>2019</v>
      </c>
      <c r="B9" s="2">
        <v>43647</v>
      </c>
      <c r="C9" s="2">
        <v>43738</v>
      </c>
      <c r="D9" t="s">
        <v>59</v>
      </c>
      <c r="E9" t="s">
        <v>60</v>
      </c>
      <c r="F9" t="s">
        <v>61</v>
      </c>
      <c r="G9" t="s">
        <v>62</v>
      </c>
      <c r="H9" t="s">
        <v>59</v>
      </c>
      <c r="I9" t="s">
        <v>58</v>
      </c>
      <c r="J9" t="s">
        <v>51</v>
      </c>
      <c r="K9">
        <v>30000</v>
      </c>
      <c r="L9">
        <f>3096*2</f>
        <v>6192</v>
      </c>
      <c r="M9">
        <v>0</v>
      </c>
      <c r="N9">
        <f t="shared" ref="N9:N13" si="0">K9+L9</f>
        <v>36192</v>
      </c>
      <c r="O9" t="s">
        <v>68</v>
      </c>
      <c r="P9" s="2">
        <v>43753</v>
      </c>
      <c r="Q9" s="2">
        <v>43788</v>
      </c>
    </row>
    <row r="10" spans="1:18" x14ac:dyDescent="0.25">
      <c r="A10">
        <v>2019</v>
      </c>
      <c r="B10" s="2">
        <v>43647</v>
      </c>
      <c r="C10" s="2">
        <v>43738</v>
      </c>
      <c r="D10" t="s">
        <v>63</v>
      </c>
      <c r="E10" t="s">
        <v>64</v>
      </c>
      <c r="F10" t="s">
        <v>65</v>
      </c>
      <c r="G10" t="s">
        <v>66</v>
      </c>
      <c r="H10" t="s">
        <v>67</v>
      </c>
      <c r="I10" t="s">
        <v>68</v>
      </c>
      <c r="J10" t="s">
        <v>51</v>
      </c>
      <c r="K10">
        <v>30000</v>
      </c>
      <c r="L10">
        <f t="shared" ref="L10:L11" si="1">3096*2</f>
        <v>6192</v>
      </c>
      <c r="M10">
        <v>0</v>
      </c>
      <c r="N10">
        <f t="shared" si="0"/>
        <v>36192</v>
      </c>
      <c r="O10" t="s">
        <v>68</v>
      </c>
      <c r="P10" s="2">
        <v>43753</v>
      </c>
      <c r="Q10" s="2">
        <v>43788</v>
      </c>
    </row>
    <row r="11" spans="1:18" x14ac:dyDescent="0.25">
      <c r="A11">
        <v>2019</v>
      </c>
      <c r="B11" s="2">
        <v>43647</v>
      </c>
      <c r="C11" s="2">
        <v>43738</v>
      </c>
      <c r="D11" t="s">
        <v>69</v>
      </c>
      <c r="E11" t="s">
        <v>70</v>
      </c>
      <c r="F11" t="s">
        <v>71</v>
      </c>
      <c r="G11" t="s">
        <v>72</v>
      </c>
      <c r="H11" t="s">
        <v>69</v>
      </c>
      <c r="I11" t="s">
        <v>58</v>
      </c>
      <c r="J11" t="s">
        <v>51</v>
      </c>
      <c r="K11">
        <v>30000</v>
      </c>
      <c r="L11">
        <f t="shared" si="1"/>
        <v>6192</v>
      </c>
      <c r="M11">
        <v>0</v>
      </c>
      <c r="N11">
        <f t="shared" si="0"/>
        <v>36192</v>
      </c>
      <c r="O11" t="s">
        <v>68</v>
      </c>
      <c r="P11" s="2">
        <v>43753</v>
      </c>
      <c r="Q11" s="2">
        <v>43788</v>
      </c>
    </row>
    <row r="12" spans="1:18" x14ac:dyDescent="0.25">
      <c r="A12">
        <v>2019</v>
      </c>
      <c r="B12" s="2">
        <v>43647</v>
      </c>
      <c r="C12" s="2">
        <v>43738</v>
      </c>
      <c r="D12" t="s">
        <v>69</v>
      </c>
      <c r="E12" t="s">
        <v>73</v>
      </c>
      <c r="F12" t="s">
        <v>74</v>
      </c>
      <c r="G12" t="s">
        <v>72</v>
      </c>
      <c r="H12" t="s">
        <v>69</v>
      </c>
      <c r="I12" t="s">
        <v>58</v>
      </c>
      <c r="J12" t="s">
        <v>51</v>
      </c>
      <c r="K12">
        <v>20000</v>
      </c>
      <c r="L12">
        <f>2064*2</f>
        <v>4128</v>
      </c>
      <c r="M12">
        <v>0</v>
      </c>
      <c r="N12">
        <f t="shared" si="0"/>
        <v>24128</v>
      </c>
      <c r="O12" t="s">
        <v>68</v>
      </c>
      <c r="P12" s="2">
        <v>43753</v>
      </c>
      <c r="Q12" s="2">
        <v>43788</v>
      </c>
    </row>
    <row r="13" spans="1:18" x14ac:dyDescent="0.25">
      <c r="A13">
        <v>2019</v>
      </c>
      <c r="B13" s="2">
        <v>43647</v>
      </c>
      <c r="C13" s="2">
        <v>43738</v>
      </c>
      <c r="D13" t="s">
        <v>69</v>
      </c>
      <c r="E13" t="s">
        <v>75</v>
      </c>
      <c r="F13" t="s">
        <v>76</v>
      </c>
      <c r="G13" t="s">
        <v>77</v>
      </c>
      <c r="H13" t="s">
        <v>69</v>
      </c>
      <c r="I13" t="s">
        <v>58</v>
      </c>
      <c r="J13" t="s">
        <v>51</v>
      </c>
      <c r="K13">
        <v>23000</v>
      </c>
      <c r="L13">
        <v>4747.2</v>
      </c>
      <c r="M13">
        <v>0</v>
      </c>
      <c r="N13">
        <f t="shared" si="0"/>
        <v>27747.200000000001</v>
      </c>
      <c r="O13" t="s">
        <v>68</v>
      </c>
      <c r="P13" s="2">
        <v>43753</v>
      </c>
      <c r="Q13" s="2">
        <v>43788</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2019-11-06T22:54:09Z</dcterms:created>
  <dcterms:modified xsi:type="dcterms:W3CDTF">2019-11-21T19:03:09Z</dcterms:modified>
</cp:coreProperties>
</file>